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Contrat 02 - 04 2024/"/>
    </mc:Choice>
  </mc:AlternateContent>
  <xr:revisionPtr revIDLastSave="0" documentId="13_ncr:1_{37E65026-3140-B847-A9BF-B78892CCA66A}" xr6:coauthVersionLast="47" xr6:coauthVersionMax="47" xr10:uidLastSave="{00000000-0000-0000-0000-000000000000}"/>
  <bookViews>
    <workbookView xWindow="4660" yWindow="500" windowWidth="28800" windowHeight="18000" xr2:uid="{8090E146-F14C-E244-A0A1-A122589DF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Q26" i="1" l="1"/>
  <c r="CM26" i="1"/>
  <c r="CI26" i="1"/>
  <c r="CA26" i="1"/>
  <c r="BW26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CA27" i="1" l="1"/>
  <c r="AU27" i="1"/>
  <c r="AA27" i="1"/>
  <c r="BK27" i="1"/>
  <c r="AA28" i="1"/>
</calcChain>
</file>

<file path=xl/sharedStrings.xml><?xml version="1.0" encoding="utf-8"?>
<sst xmlns="http://schemas.openxmlformats.org/spreadsheetml/2006/main" count="46" uniqueCount="38">
  <si>
    <t>Maison des Association
Avenue P. Enfert
45500 GIEN</t>
  </si>
  <si>
    <t>L'association a pour but de maintenir et d'inciter à l'installation les exploitations de proximité pratiquant une agriculture durable fournissant des produits de qualité, de saison, variés, écologiquement sains et socialement équitables. 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</si>
  <si>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</si>
  <si>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</si>
  <si>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</si>
  <si>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Nom :</t>
  </si>
  <si>
    <t>Mail :</t>
  </si>
  <si>
    <t>Tél. :</t>
  </si>
  <si>
    <t>Campagne</t>
  </si>
  <si>
    <t>500 g</t>
  </si>
  <si>
    <t>Campagne graines</t>
  </si>
  <si>
    <t>+ graines(courge, tournesol, lin)</t>
  </si>
  <si>
    <t>1kg</t>
  </si>
  <si>
    <t>Engrain noir</t>
  </si>
  <si>
    <t>Petit épeautre</t>
  </si>
  <si>
    <t>Complet</t>
  </si>
  <si>
    <t>Blé complet T150</t>
  </si>
  <si>
    <t>Mendiant</t>
  </si>
  <si>
    <t xml:space="preserve">Total livraison : </t>
  </si>
  <si>
    <t xml:space="preserve">Total mensuel : </t>
  </si>
  <si>
    <t xml:space="preserve">Total contrat : </t>
  </si>
  <si>
    <t>Blés ancien T80
Seigle T170</t>
  </si>
  <si>
    <t>Blé T80 + fruits secs + noisettes</t>
  </si>
  <si>
    <r>
      <rPr>
        <sz val="14"/>
        <color theme="1"/>
        <rFont val="Arial"/>
        <family val="2"/>
      </rPr>
      <t>Contrat : PAIN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Février - Mai 2024</t>
    </r>
  </si>
  <si>
    <t>FEVRIER</t>
  </si>
  <si>
    <t>MARS</t>
  </si>
  <si>
    <t>AVRIL</t>
  </si>
  <si>
    <t>MAI</t>
  </si>
  <si>
    <t>Printemps</t>
  </si>
  <si>
    <t>Pas de livraison</t>
  </si>
  <si>
    <t>- en 1 fois, soit;_____ en espèces, par chèque à l'ordre de Pain Ethik ou par virement</t>
  </si>
  <si>
    <t>- par mois, soit  ______ chèques à l'ordre de Pain Ethik du montant de chaque mois et non le total divisé par le nombre de chèques</t>
  </si>
  <si>
    <t>01</t>
  </si>
  <si>
    <t>08</t>
  </si>
  <si>
    <t>07</t>
  </si>
  <si>
    <t>04</t>
  </si>
  <si>
    <t>02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</si>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</sst>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0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" fillId="0" borderId="0" xfId="0" quotePrefix="1" applyFont="1"/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0" xfId="0" applyFont="1" applyFill="1" applyAlignment="1">
      <alignment horizontal="center" vertical="center" textRotation="90"/>
    </xf>
    <xf numFmtId="0" fontId="9" fillId="4" borderId="8" xfId="0" applyFont="1" applyFill="1" applyBorder="1" applyAlignment="1">
      <alignment horizontal="center" vertical="center" textRotation="90"/>
    </xf>
    <xf numFmtId="164" fontId="7" fillId="3" borderId="25" xfId="0" applyNumberFormat="1" applyFont="1" applyFill="1" applyBorder="1" applyAlignment="1">
      <alignment horizontal="center"/>
    </xf>
    <xf numFmtId="164" fontId="7" fillId="3" borderId="26" xfId="0" applyNumberFormat="1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quotePrefix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quotePrefix="1" applyFont="1" applyBorder="1" applyAlignment="1">
      <alignment horizontal="center"/>
    </xf>
    <xf numFmtId="0" fontId="3" fillId="0" borderId="39" xfId="0" quotePrefix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wrapText="1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quotePrefix="1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textRotation="45" wrapText="1"/>
    </xf>
    <xf numFmtId="0" fontId="3" fillId="3" borderId="11" xfId="0" applyFont="1" applyFill="1" applyBorder="1" applyAlignment="1">
      <alignment horizontal="center" textRotation="45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45" wrapText="1"/>
    </xf>
    <xf numFmtId="0" fontId="1" fillId="0" borderId="31" xfId="0" quotePrefix="1" applyFont="1" applyBorder="1" applyAlignment="1">
      <alignment horizontal="center"/>
    </xf>
    <xf numFmtId="0" fontId="3" fillId="0" borderId="28" xfId="0" quotePrefix="1" applyFont="1" applyBorder="1" applyAlignment="1">
      <alignment horizontal="center" textRotation="45" wrapText="1"/>
    </xf>
    <xf numFmtId="0" fontId="3" fillId="0" borderId="11" xfId="0" applyFont="1" applyBorder="1" applyAlignment="1">
      <alignment horizontal="center" textRotation="45" wrapText="1"/>
    </xf>
    <xf numFmtId="0" fontId="3" fillId="0" borderId="28" xfId="0" applyFont="1" applyBorder="1" applyAlignment="1">
      <alignment horizontal="center" textRotation="45" wrapText="1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45" wrapText="1"/>
    </xf>
    <xf numFmtId="0" fontId="3" fillId="2" borderId="11" xfId="0" applyFont="1" applyFill="1" applyBorder="1" applyAlignment="1">
      <alignment horizontal="center" vertical="center" textRotation="45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25400</xdr:colOff>
      <xdr:row>4</xdr:row>
      <xdr:rowOff>74387</xdr:rowOff>
    </xdr:from>
    <xdr:to>
      <xdr:col>32</xdr:col>
      <xdr:colOff>24796</xdr:colOff>
      <xdr:row>10</xdr:row>
      <xdr:rowOff>145145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01695F0-0C50-F24C-9A6B-16299F9C71A3}"/>
            </a:ext>
          </a:extLst>
        </xdr:cNvPr>
        <xdr:cNvSpPr/>
      </xdr:nvSpPr>
      <xdr:spPr>
        <a:xfrm>
          <a:off x="723900" y="800101"/>
          <a:ext cx="2602896" cy="115933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 anchorCtr="0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PAIN ETHIK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6 boulevard Mayeux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45270 COULLONS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06.78.66.07.12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thomas.richide@gmail.com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67</xdr:col>
      <xdr:colOff>3627</xdr:colOff>
      <xdr:row>4</xdr:row>
      <xdr:rowOff>69550</xdr:rowOff>
    </xdr:from>
    <xdr:to>
      <xdr:col>89</xdr:col>
      <xdr:colOff>12095</xdr:colOff>
      <xdr:row>10</xdr:row>
      <xdr:rowOff>145144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E2884CA6-6889-FD49-BB80-CA71F1A80669}"/>
            </a:ext>
          </a:extLst>
        </xdr:cNvPr>
        <xdr:cNvSpPr/>
      </xdr:nvSpPr>
      <xdr:spPr>
        <a:xfrm>
          <a:off x="7433127" y="795264"/>
          <a:ext cx="2602897" cy="116416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r>
            <a:rPr lang="en-GB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</a:t>
          </a:r>
          <a:r>
            <a:rPr lang="en-GB" sz="105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-TRICE</a:t>
          </a:r>
        </a:p>
      </xdr:txBody>
    </xdr:sp>
    <xdr:clientData/>
  </xdr:twoCellAnchor>
  <xdr:twoCellAnchor editAs="absolute">
    <xdr:from>
      <xdr:col>2</xdr:col>
      <xdr:colOff>30019</xdr:colOff>
      <xdr:row>4</xdr:row>
      <xdr:rowOff>109542</xdr:rowOff>
    </xdr:from>
    <xdr:to>
      <xdr:col>7</xdr:col>
      <xdr:colOff>66721</xdr:colOff>
      <xdr:row>7</xdr:row>
      <xdr:rowOff>135660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5D8EDD-3DAD-A342-A59A-B50E0D16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993710">
          <a:off x="241686" y="829209"/>
          <a:ext cx="565868" cy="56586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absolute">
    <xdr:from>
      <xdr:col>3</xdr:col>
      <xdr:colOff>22380</xdr:colOff>
      <xdr:row>33</xdr:row>
      <xdr:rowOff>134181</xdr:rowOff>
    </xdr:from>
    <xdr:to>
      <xdr:col>24</xdr:col>
      <xdr:colOff>30847</xdr:colOff>
      <xdr:row>37</xdr:row>
      <xdr:rowOff>17008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F07337C2-3F26-F044-941E-69E9AD5D73A2}"/>
            </a:ext>
          </a:extLst>
        </xdr:cNvPr>
        <xdr:cNvSpPr/>
      </xdr:nvSpPr>
      <xdr:spPr>
        <a:xfrm>
          <a:off x="321737" y="6247190"/>
          <a:ext cx="2103967" cy="60173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77</xdr:col>
      <xdr:colOff>32334</xdr:colOff>
      <xdr:row>33</xdr:row>
      <xdr:rowOff>134181</xdr:rowOff>
    </xdr:from>
    <xdr:to>
      <xdr:col>95</xdr:col>
      <xdr:colOff>13587</xdr:colOff>
      <xdr:row>37</xdr:row>
      <xdr:rowOff>17009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3A7D96D-31B1-8D41-ADC0-6CCEADB14BF8}"/>
            </a:ext>
          </a:extLst>
        </xdr:cNvPr>
        <xdr:cNvSpPr/>
      </xdr:nvSpPr>
      <xdr:spPr>
        <a:xfrm>
          <a:off x="8641120" y="6247190"/>
          <a:ext cx="2103967" cy="60173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63500</xdr:colOff>
      <xdr:row>0</xdr:row>
      <xdr:rowOff>38100</xdr:rowOff>
    </xdr:from>
    <xdr:to>
      <xdr:col>6</xdr:col>
      <xdr:colOff>80433</xdr:colOff>
      <xdr:row>3</xdr:row>
      <xdr:rowOff>131233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781FE6F-8A9B-7946-B855-27946E466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626533" cy="626533"/>
        </a:xfrm>
        <a:prstGeom prst="rect">
          <a:avLst/>
        </a:prstGeom>
      </xdr:spPr>
    </xdr:pic>
    <xdr:clientData/>
  </xdr:twoCellAnchor>
  <xdr:twoCellAnchor editAs="oneCell">
    <xdr:from>
      <xdr:col>91</xdr:col>
      <xdr:colOff>41275</xdr:colOff>
      <xdr:row>0</xdr:row>
      <xdr:rowOff>38100</xdr:rowOff>
    </xdr:from>
    <xdr:to>
      <xdr:col>96</xdr:col>
      <xdr:colOff>63046</xdr:colOff>
      <xdr:row>3</xdr:row>
      <xdr:rowOff>146050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A67FC0AB-F3C7-4305-3112-880C8F88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2108" y="38100"/>
          <a:ext cx="647700" cy="647700"/>
        </a:xfrm>
        <a:prstGeom prst="rect">
          <a:avLst/>
        </a:prstGeom>
      </xdr:spPr>
    </xdr:pic>
    <xdr:clientData/>
  </xdr:twoCellAnchor>
  <xdr:twoCellAnchor editAs="absolute">
    <xdr:from>
      <xdr:col>27</xdr:col>
      <xdr:colOff>108857</xdr:colOff>
      <xdr:row>31</xdr:row>
      <xdr:rowOff>173488</xdr:rowOff>
    </xdr:from>
    <xdr:to>
      <xdr:col>72</xdr:col>
      <xdr:colOff>90712</xdr:colOff>
      <xdr:row>34</xdr:row>
      <xdr:rowOff>137204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B9FDB05-8FC7-4E47-926B-FCDB55915664}"/>
            </a:ext>
          </a:extLst>
        </xdr:cNvPr>
        <xdr:cNvSpPr/>
      </xdr:nvSpPr>
      <xdr:spPr>
        <a:xfrm>
          <a:off x="2821214" y="5923640"/>
          <a:ext cx="5288641" cy="50800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</a:t>
          </a:r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d'identité bancaire</a:t>
          </a:r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</a:t>
          </a:r>
          <a:r>
            <a:rPr lang="en-GB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: FR76 1480 6000 1672 0473 6034 014                      Code BIC : AGRIFRPP848</a:t>
          </a:r>
        </a:p>
        <a:p>
          <a:pPr algn="ctr"/>
          <a:r>
            <a:rPr lang="en-GB" sz="1000" b="0" u="sng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 et la période du contrat</a:t>
          </a:r>
          <a:endParaRPr lang="en-GB" sz="1000" b="0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344F-E83B-FA46-B11B-B18CF02BE713}">
  <sheetPr>
    <pageSetUpPr fitToPage="1"/>
  </sheetPr>
  <dimension ref="A1:CT61"/>
  <sheetViews>
    <sheetView tabSelected="1" view="pageBreakPreview" zoomScale="160" zoomScaleNormal="100" zoomScaleSheetLayoutView="160" zoomScalePageLayoutView="170" workbookViewId="0">
      <selection activeCell="AA14" sqref="AA14:AD15"/>
    </sheetView>
  </sheetViews>
  <sheetFormatPr baseColWidth="10" defaultColWidth="10.6640625" defaultRowHeight="13" x14ac:dyDescent="0.15"/>
  <cols>
    <col min="1" max="26" width="1.33203125" style="1" customWidth="1"/>
    <col min="27" max="98" width="1.5" style="1" customWidth="1"/>
    <col min="99" max="111" width="1.33203125" style="1" customWidth="1"/>
    <col min="112" max="16384" width="10.6640625" style="1"/>
  </cols>
  <sheetData>
    <row r="1" spans="1:98" ht="14" customHeight="1" x14ac:dyDescent="0.15">
      <c r="A1" s="125"/>
      <c r="B1" s="126"/>
      <c r="C1" s="126"/>
      <c r="D1" s="126"/>
      <c r="E1" s="126"/>
      <c r="F1" s="126"/>
      <c r="G1" s="126"/>
      <c r="H1" s="119" t="s">
        <v>0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30" t="s">
        <v>23</v>
      </c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4"/>
      <c r="CD1" s="133"/>
      <c r="CE1" s="134"/>
      <c r="CF1" s="134"/>
      <c r="CG1" s="134"/>
      <c r="CH1" s="134"/>
      <c r="CI1" s="134"/>
      <c r="CJ1" s="134"/>
      <c r="CK1" s="134"/>
      <c r="CL1" s="134"/>
      <c r="CM1" s="134"/>
      <c r="CN1" s="113"/>
      <c r="CO1" s="113"/>
      <c r="CP1" s="113"/>
      <c r="CQ1" s="113"/>
      <c r="CR1" s="113"/>
      <c r="CS1" s="113"/>
      <c r="CT1" s="114"/>
    </row>
    <row r="2" spans="1:98" ht="14" customHeight="1" x14ac:dyDescent="0.15">
      <c r="A2" s="127"/>
      <c r="B2" s="102"/>
      <c r="C2" s="102"/>
      <c r="D2" s="102"/>
      <c r="E2" s="102"/>
      <c r="F2" s="102"/>
      <c r="G2" s="102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31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6"/>
      <c r="CD2" s="135"/>
      <c r="CE2" s="136"/>
      <c r="CF2" s="136"/>
      <c r="CG2" s="136"/>
      <c r="CH2" s="136"/>
      <c r="CI2" s="136"/>
      <c r="CJ2" s="136"/>
      <c r="CK2" s="136"/>
      <c r="CL2" s="136"/>
      <c r="CM2" s="136"/>
      <c r="CN2" s="115"/>
      <c r="CO2" s="115"/>
      <c r="CP2" s="115"/>
      <c r="CQ2" s="115"/>
      <c r="CR2" s="115"/>
      <c r="CS2" s="115"/>
      <c r="CT2" s="116"/>
    </row>
    <row r="3" spans="1:98" ht="14" customHeight="1" x14ac:dyDescent="0.15">
      <c r="A3" s="127"/>
      <c r="B3" s="102"/>
      <c r="C3" s="102"/>
      <c r="D3" s="102"/>
      <c r="E3" s="102"/>
      <c r="F3" s="102"/>
      <c r="G3" s="102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31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6"/>
      <c r="CD3" s="135"/>
      <c r="CE3" s="136"/>
      <c r="CF3" s="136"/>
      <c r="CG3" s="136"/>
      <c r="CH3" s="136"/>
      <c r="CI3" s="136"/>
      <c r="CJ3" s="136"/>
      <c r="CK3" s="136"/>
      <c r="CL3" s="136"/>
      <c r="CM3" s="136"/>
      <c r="CN3" s="115"/>
      <c r="CO3" s="115"/>
      <c r="CP3" s="115"/>
      <c r="CQ3" s="115"/>
      <c r="CR3" s="115"/>
      <c r="CS3" s="115"/>
      <c r="CT3" s="116"/>
    </row>
    <row r="4" spans="1:98" ht="14" customHeight="1" x14ac:dyDescent="0.15">
      <c r="A4" s="128"/>
      <c r="B4" s="129"/>
      <c r="C4" s="129"/>
      <c r="D4" s="129"/>
      <c r="E4" s="129"/>
      <c r="F4" s="129"/>
      <c r="G4" s="129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4"/>
      <c r="X4" s="132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8"/>
      <c r="CD4" s="137"/>
      <c r="CE4" s="138"/>
      <c r="CF4" s="138"/>
      <c r="CG4" s="138"/>
      <c r="CH4" s="138"/>
      <c r="CI4" s="138"/>
      <c r="CJ4" s="138"/>
      <c r="CK4" s="138"/>
      <c r="CL4" s="138"/>
      <c r="CM4" s="138"/>
      <c r="CN4" s="117"/>
      <c r="CO4" s="117"/>
      <c r="CP4" s="117"/>
      <c r="CQ4" s="117"/>
      <c r="CR4" s="117"/>
      <c r="CS4" s="117"/>
      <c r="CT4" s="118"/>
    </row>
    <row r="5" spans="1:98" ht="14" customHeight="1" x14ac:dyDescent="0.15"/>
    <row r="6" spans="1:98" ht="14" customHeight="1" x14ac:dyDescent="0.15"/>
    <row r="7" spans="1:98" ht="14" customHeight="1" x14ac:dyDescent="0.15"/>
    <row r="8" spans="1:98" ht="14" customHeight="1" x14ac:dyDescent="0.15">
      <c r="AJ8" s="3"/>
      <c r="AK8" s="3"/>
      <c r="AL8" s="3"/>
      <c r="AY8" s="3"/>
      <c r="AZ8" s="3"/>
      <c r="BA8" s="3"/>
      <c r="BP8" s="82" t="s">
        <v>5</v>
      </c>
      <c r="BQ8" s="82"/>
      <c r="BR8" s="82"/>
      <c r="BS8" s="82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</row>
    <row r="9" spans="1:98" ht="14" customHeight="1" x14ac:dyDescent="0.15">
      <c r="AJ9" s="3"/>
      <c r="AK9" s="3"/>
      <c r="AL9" s="3"/>
      <c r="AY9" s="3"/>
      <c r="AZ9" s="3"/>
      <c r="BA9" s="3"/>
      <c r="BP9" s="82" t="s">
        <v>6</v>
      </c>
      <c r="BQ9" s="82"/>
      <c r="BR9" s="82"/>
      <c r="BS9" s="82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</row>
    <row r="10" spans="1:98" ht="14" customHeight="1" x14ac:dyDescent="0.15">
      <c r="AJ10" s="3"/>
      <c r="AK10" s="3"/>
      <c r="AL10" s="3"/>
      <c r="AM10" s="2"/>
      <c r="AY10" s="3"/>
      <c r="AZ10" s="3"/>
      <c r="BA10" s="3"/>
      <c r="BP10" s="82" t="s">
        <v>7</v>
      </c>
      <c r="BQ10" s="82"/>
      <c r="BR10" s="82"/>
      <c r="BS10" s="82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</row>
    <row r="11" spans="1:98" ht="14" customHeight="1" x14ac:dyDescent="0.15"/>
    <row r="12" spans="1:98" ht="14" customHeight="1" x14ac:dyDescent="0.15"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9" t="s">
        <v>24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 t="s">
        <v>25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 t="s">
        <v>26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 t="s">
        <v>27</v>
      </c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14" customHeight="1" x14ac:dyDescent="0.15">
      <c r="AA13" s="75" t="s">
        <v>32</v>
      </c>
      <c r="AB13" s="72"/>
      <c r="AC13" s="72"/>
      <c r="AD13" s="72"/>
      <c r="AE13" s="73" t="s">
        <v>33</v>
      </c>
      <c r="AF13" s="72"/>
      <c r="AG13" s="72"/>
      <c r="AH13" s="72"/>
      <c r="AI13" s="72">
        <v>15</v>
      </c>
      <c r="AJ13" s="72"/>
      <c r="AK13" s="72"/>
      <c r="AL13" s="72"/>
      <c r="AM13" s="72">
        <v>22</v>
      </c>
      <c r="AN13" s="72"/>
      <c r="AO13" s="72"/>
      <c r="AP13" s="72"/>
      <c r="AQ13" s="73">
        <v>29</v>
      </c>
      <c r="AR13" s="72"/>
      <c r="AS13" s="72"/>
      <c r="AT13" s="74"/>
      <c r="AU13" s="88" t="s">
        <v>34</v>
      </c>
      <c r="AV13" s="86"/>
      <c r="AW13" s="86"/>
      <c r="AX13" s="86"/>
      <c r="AY13" s="86">
        <v>14</v>
      </c>
      <c r="AZ13" s="86"/>
      <c r="BA13" s="86"/>
      <c r="BB13" s="86"/>
      <c r="BC13" s="86">
        <v>21</v>
      </c>
      <c r="BD13" s="86"/>
      <c r="BE13" s="86"/>
      <c r="BF13" s="86"/>
      <c r="BG13" s="86">
        <v>28</v>
      </c>
      <c r="BH13" s="86"/>
      <c r="BI13" s="86"/>
      <c r="BJ13" s="87"/>
      <c r="BK13" s="95" t="s">
        <v>35</v>
      </c>
      <c r="BL13" s="86"/>
      <c r="BM13" s="86"/>
      <c r="BN13" s="86"/>
      <c r="BO13" s="86">
        <v>11</v>
      </c>
      <c r="BP13" s="86"/>
      <c r="BQ13" s="86"/>
      <c r="BR13" s="86"/>
      <c r="BS13" s="86">
        <v>18</v>
      </c>
      <c r="BT13" s="86"/>
      <c r="BU13" s="86"/>
      <c r="BV13" s="86"/>
      <c r="BW13" s="86">
        <v>25</v>
      </c>
      <c r="BX13" s="86"/>
      <c r="BY13" s="86"/>
      <c r="BZ13" s="87"/>
      <c r="CA13" s="85" t="s">
        <v>36</v>
      </c>
      <c r="CB13" s="83"/>
      <c r="CC13" s="83"/>
      <c r="CD13" s="83"/>
      <c r="CE13" s="140" t="s">
        <v>37</v>
      </c>
      <c r="CF13" s="84"/>
      <c r="CG13" s="84"/>
      <c r="CH13" s="84"/>
      <c r="CI13" s="83">
        <v>16</v>
      </c>
      <c r="CJ13" s="83"/>
      <c r="CK13" s="83"/>
      <c r="CL13" s="83"/>
      <c r="CM13" s="83">
        <v>23</v>
      </c>
      <c r="CN13" s="83"/>
      <c r="CO13" s="83"/>
      <c r="CP13" s="83"/>
      <c r="CQ13" s="83">
        <v>30</v>
      </c>
      <c r="CR13" s="83"/>
      <c r="CS13" s="83"/>
      <c r="CT13" s="83"/>
    </row>
    <row r="14" spans="1:98" ht="14" customHeight="1" x14ac:dyDescent="0.15">
      <c r="X14" s="5"/>
      <c r="Y14" s="5"/>
      <c r="Z14" s="5"/>
      <c r="AA14" s="76"/>
      <c r="AB14" s="77"/>
      <c r="AC14" s="77"/>
      <c r="AD14" s="77"/>
      <c r="AE14" s="77"/>
      <c r="AF14" s="77"/>
      <c r="AG14" s="77"/>
      <c r="AH14" s="77"/>
      <c r="AI14" s="72"/>
      <c r="AJ14" s="72"/>
      <c r="AK14" s="72"/>
      <c r="AL14" s="72"/>
      <c r="AM14" s="79"/>
      <c r="AN14" s="79"/>
      <c r="AO14" s="79"/>
      <c r="AP14" s="79"/>
      <c r="AQ14" s="73"/>
      <c r="AR14" s="72"/>
      <c r="AS14" s="72"/>
      <c r="AT14" s="74"/>
      <c r="AU14" s="96"/>
      <c r="AV14" s="97"/>
      <c r="AW14" s="97"/>
      <c r="AX14" s="97"/>
      <c r="AY14" s="99"/>
      <c r="AZ14" s="99"/>
      <c r="BA14" s="99"/>
      <c r="BB14" s="99"/>
      <c r="BC14" s="100" t="s">
        <v>28</v>
      </c>
      <c r="BD14" s="101"/>
      <c r="BE14" s="101"/>
      <c r="BF14" s="101"/>
      <c r="BG14" s="89"/>
      <c r="BH14" s="89"/>
      <c r="BI14" s="89"/>
      <c r="BJ14" s="90"/>
      <c r="BK14" s="91"/>
      <c r="BL14" s="92"/>
      <c r="BM14" s="92"/>
      <c r="BN14" s="92"/>
      <c r="BO14" s="93"/>
      <c r="BP14" s="93"/>
      <c r="BQ14" s="93"/>
      <c r="BR14" s="93"/>
      <c r="BS14" s="89"/>
      <c r="BT14" s="89"/>
      <c r="BU14" s="89"/>
      <c r="BV14" s="89"/>
      <c r="BW14" s="89"/>
      <c r="BX14" s="89"/>
      <c r="BY14" s="89"/>
      <c r="BZ14" s="90"/>
      <c r="CA14" s="94"/>
      <c r="CB14" s="94"/>
      <c r="CC14" s="94"/>
      <c r="CD14" s="94"/>
      <c r="CE14" s="11" t="s">
        <v>29</v>
      </c>
      <c r="CF14" s="11"/>
      <c r="CG14" s="11"/>
      <c r="CH14" s="11"/>
      <c r="CI14" s="71"/>
      <c r="CJ14" s="71"/>
      <c r="CK14" s="71"/>
      <c r="CL14" s="71"/>
      <c r="CM14" s="139"/>
      <c r="CN14" s="139"/>
      <c r="CO14" s="139"/>
      <c r="CP14" s="139"/>
      <c r="CQ14" s="83"/>
      <c r="CR14" s="83"/>
      <c r="CS14" s="83"/>
      <c r="CT14" s="83"/>
    </row>
    <row r="15" spans="1:98" ht="23" customHeight="1" x14ac:dyDescent="0.15">
      <c r="X15" s="5"/>
      <c r="Y15" s="5"/>
      <c r="Z15" s="5"/>
      <c r="AA15" s="78"/>
      <c r="AB15" s="77"/>
      <c r="AC15" s="77"/>
      <c r="AD15" s="77"/>
      <c r="AE15" s="77"/>
      <c r="AF15" s="77"/>
      <c r="AG15" s="77"/>
      <c r="AH15" s="77"/>
      <c r="AI15" s="72"/>
      <c r="AJ15" s="72"/>
      <c r="AK15" s="72"/>
      <c r="AL15" s="72"/>
      <c r="AM15" s="79"/>
      <c r="AN15" s="79"/>
      <c r="AO15" s="79"/>
      <c r="AP15" s="79"/>
      <c r="AQ15" s="72"/>
      <c r="AR15" s="72"/>
      <c r="AS15" s="72"/>
      <c r="AT15" s="74"/>
      <c r="AU15" s="98"/>
      <c r="AV15" s="97"/>
      <c r="AW15" s="97"/>
      <c r="AX15" s="97"/>
      <c r="AY15" s="99"/>
      <c r="AZ15" s="99"/>
      <c r="BA15" s="99"/>
      <c r="BB15" s="99"/>
      <c r="BC15" s="101"/>
      <c r="BD15" s="101"/>
      <c r="BE15" s="101"/>
      <c r="BF15" s="101"/>
      <c r="BG15" s="89"/>
      <c r="BH15" s="89"/>
      <c r="BI15" s="89"/>
      <c r="BJ15" s="90"/>
      <c r="BK15" s="91"/>
      <c r="BL15" s="92"/>
      <c r="BM15" s="92"/>
      <c r="BN15" s="92"/>
      <c r="BO15" s="93"/>
      <c r="BP15" s="93"/>
      <c r="BQ15" s="93"/>
      <c r="BR15" s="93"/>
      <c r="BS15" s="89"/>
      <c r="BT15" s="89"/>
      <c r="BU15" s="89"/>
      <c r="BV15" s="89"/>
      <c r="BW15" s="89"/>
      <c r="BX15" s="89"/>
      <c r="BY15" s="89"/>
      <c r="BZ15" s="90"/>
      <c r="CA15" s="94"/>
      <c r="CB15" s="94"/>
      <c r="CC15" s="94"/>
      <c r="CD15" s="94"/>
      <c r="CE15" s="12"/>
      <c r="CF15" s="12"/>
      <c r="CG15" s="12"/>
      <c r="CH15" s="12"/>
      <c r="CI15" s="71"/>
      <c r="CJ15" s="71"/>
      <c r="CK15" s="71"/>
      <c r="CL15" s="71"/>
      <c r="CM15" s="139"/>
      <c r="CN15" s="139"/>
      <c r="CO15" s="139"/>
      <c r="CP15" s="139"/>
      <c r="CQ15" s="83"/>
      <c r="CR15" s="83"/>
      <c r="CS15" s="83"/>
      <c r="CT15" s="83"/>
    </row>
    <row r="16" spans="1:98" ht="14" customHeight="1" x14ac:dyDescent="0.15">
      <c r="A16" s="71" t="s">
        <v>8</v>
      </c>
      <c r="B16" s="71"/>
      <c r="C16" s="71"/>
      <c r="D16" s="71"/>
      <c r="E16" s="71"/>
      <c r="F16" s="71"/>
      <c r="G16" s="59" t="s">
        <v>21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1" t="s">
        <v>9</v>
      </c>
      <c r="T16" s="62"/>
      <c r="U16" s="62"/>
      <c r="V16" s="63">
        <v>3.2</v>
      </c>
      <c r="W16" s="63"/>
      <c r="X16" s="63"/>
      <c r="Y16" s="63"/>
      <c r="Z16" s="64"/>
      <c r="AA16" s="69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7"/>
      <c r="AU16" s="53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6"/>
      <c r="BH16" s="46"/>
      <c r="BI16" s="46"/>
      <c r="BJ16" s="51"/>
      <c r="BK16" s="48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2"/>
      <c r="BX16" s="42"/>
      <c r="BY16" s="42"/>
      <c r="BZ16" s="43"/>
      <c r="CA16" s="40"/>
      <c r="CB16" s="40"/>
      <c r="CC16" s="40"/>
      <c r="CD16" s="40"/>
      <c r="CE16" s="12"/>
      <c r="CF16" s="12"/>
      <c r="CG16" s="12"/>
      <c r="CH16" s="12"/>
      <c r="CI16" s="23"/>
      <c r="CJ16" s="23"/>
      <c r="CK16" s="23"/>
      <c r="CL16" s="23"/>
      <c r="CM16" s="23"/>
      <c r="CN16" s="23"/>
      <c r="CO16" s="23"/>
      <c r="CP16" s="23"/>
      <c r="CQ16" s="26"/>
      <c r="CR16" s="26"/>
      <c r="CS16" s="26"/>
      <c r="CT16" s="27"/>
    </row>
    <row r="17" spans="1:98" ht="14" customHeight="1" x14ac:dyDescent="0.15">
      <c r="A17" s="71"/>
      <c r="B17" s="71"/>
      <c r="C17" s="71"/>
      <c r="D17" s="71"/>
      <c r="E17" s="71"/>
      <c r="F17" s="71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5" t="s">
        <v>12</v>
      </c>
      <c r="T17" s="66"/>
      <c r="U17" s="66"/>
      <c r="V17" s="67">
        <v>6.4</v>
      </c>
      <c r="W17" s="67"/>
      <c r="X17" s="67"/>
      <c r="Y17" s="67"/>
      <c r="Z17" s="68"/>
      <c r="AA17" s="70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8"/>
      <c r="AU17" s="54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41"/>
      <c r="BH17" s="41"/>
      <c r="BI17" s="41"/>
      <c r="BJ17" s="52"/>
      <c r="BK17" s="47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4"/>
      <c r="BX17" s="44"/>
      <c r="BY17" s="44"/>
      <c r="BZ17" s="45"/>
      <c r="CA17" s="25"/>
      <c r="CB17" s="25"/>
      <c r="CC17" s="25"/>
      <c r="CD17" s="25"/>
      <c r="CE17" s="12"/>
      <c r="CF17" s="12"/>
      <c r="CG17" s="12"/>
      <c r="CH17" s="12"/>
      <c r="CI17" s="24"/>
      <c r="CJ17" s="24"/>
      <c r="CK17" s="24"/>
      <c r="CL17" s="24"/>
      <c r="CM17" s="24"/>
      <c r="CN17" s="24"/>
      <c r="CO17" s="24"/>
      <c r="CP17" s="24"/>
      <c r="CQ17" s="28"/>
      <c r="CR17" s="28"/>
      <c r="CS17" s="28"/>
      <c r="CT17" s="29"/>
    </row>
    <row r="18" spans="1:98" ht="14" customHeight="1" x14ac:dyDescent="0.15">
      <c r="A18" s="59" t="s">
        <v>10</v>
      </c>
      <c r="B18" s="59"/>
      <c r="C18" s="59"/>
      <c r="D18" s="59"/>
      <c r="E18" s="59"/>
      <c r="F18" s="59"/>
      <c r="G18" s="60" t="s">
        <v>11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1" t="s">
        <v>9</v>
      </c>
      <c r="T18" s="62"/>
      <c r="U18" s="62"/>
      <c r="V18" s="63">
        <v>3.9</v>
      </c>
      <c r="W18" s="63"/>
      <c r="X18" s="63"/>
      <c r="Y18" s="63"/>
      <c r="Z18" s="64"/>
      <c r="AA18" s="69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7"/>
      <c r="AU18" s="53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6"/>
      <c r="BH18" s="46"/>
      <c r="BI18" s="46"/>
      <c r="BJ18" s="51"/>
      <c r="BK18" s="48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2"/>
      <c r="BX18" s="42"/>
      <c r="BY18" s="42"/>
      <c r="BZ18" s="43"/>
      <c r="CA18" s="40"/>
      <c r="CB18" s="40"/>
      <c r="CC18" s="40"/>
      <c r="CD18" s="40"/>
      <c r="CE18" s="12"/>
      <c r="CF18" s="12"/>
      <c r="CG18" s="12"/>
      <c r="CH18" s="12"/>
      <c r="CI18" s="23"/>
      <c r="CJ18" s="23"/>
      <c r="CK18" s="23"/>
      <c r="CL18" s="23"/>
      <c r="CM18" s="23"/>
      <c r="CN18" s="23"/>
      <c r="CO18" s="23"/>
      <c r="CP18" s="23"/>
      <c r="CQ18" s="26"/>
      <c r="CR18" s="26"/>
      <c r="CS18" s="26"/>
      <c r="CT18" s="27"/>
    </row>
    <row r="19" spans="1:98" ht="14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5" t="s">
        <v>12</v>
      </c>
      <c r="T19" s="66"/>
      <c r="U19" s="66"/>
      <c r="V19" s="67">
        <v>7.8</v>
      </c>
      <c r="W19" s="67"/>
      <c r="X19" s="67"/>
      <c r="Y19" s="67"/>
      <c r="Z19" s="68"/>
      <c r="AA19" s="70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8"/>
      <c r="AU19" s="54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41"/>
      <c r="BH19" s="41"/>
      <c r="BI19" s="41"/>
      <c r="BJ19" s="52"/>
      <c r="BK19" s="47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4"/>
      <c r="BX19" s="44"/>
      <c r="BY19" s="44"/>
      <c r="BZ19" s="45"/>
      <c r="CA19" s="25"/>
      <c r="CB19" s="25"/>
      <c r="CC19" s="25"/>
      <c r="CD19" s="25"/>
      <c r="CE19" s="12"/>
      <c r="CF19" s="12"/>
      <c r="CG19" s="12"/>
      <c r="CH19" s="12"/>
      <c r="CI19" s="24"/>
      <c r="CJ19" s="24"/>
      <c r="CK19" s="24"/>
      <c r="CL19" s="24"/>
      <c r="CM19" s="24"/>
      <c r="CN19" s="24"/>
      <c r="CO19" s="24"/>
      <c r="CP19" s="24"/>
      <c r="CQ19" s="28"/>
      <c r="CR19" s="28"/>
      <c r="CS19" s="28"/>
      <c r="CT19" s="29"/>
    </row>
    <row r="20" spans="1:98" ht="14" customHeight="1" x14ac:dyDescent="0.15">
      <c r="A20" s="59" t="s">
        <v>13</v>
      </c>
      <c r="B20" s="59"/>
      <c r="C20" s="59"/>
      <c r="D20" s="59"/>
      <c r="E20" s="59"/>
      <c r="F20" s="59"/>
      <c r="G20" s="60" t="s">
        <v>14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1" t="s">
        <v>9</v>
      </c>
      <c r="T20" s="62"/>
      <c r="U20" s="62"/>
      <c r="V20" s="63">
        <v>5.6</v>
      </c>
      <c r="W20" s="63"/>
      <c r="X20" s="63"/>
      <c r="Y20" s="63"/>
      <c r="Z20" s="64"/>
      <c r="AA20" s="69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7"/>
      <c r="AU20" s="53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6"/>
      <c r="BH20" s="46"/>
      <c r="BI20" s="46"/>
      <c r="BJ20" s="51"/>
      <c r="BK20" s="48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2"/>
      <c r="BX20" s="42"/>
      <c r="BY20" s="42"/>
      <c r="BZ20" s="43"/>
      <c r="CA20" s="40"/>
      <c r="CB20" s="40"/>
      <c r="CC20" s="40"/>
      <c r="CD20" s="40"/>
      <c r="CE20" s="12"/>
      <c r="CF20" s="12"/>
      <c r="CG20" s="12"/>
      <c r="CH20" s="12"/>
      <c r="CI20" s="23"/>
      <c r="CJ20" s="23"/>
      <c r="CK20" s="23"/>
      <c r="CL20" s="23"/>
      <c r="CM20" s="23"/>
      <c r="CN20" s="23"/>
      <c r="CO20" s="23"/>
      <c r="CP20" s="23"/>
      <c r="CQ20" s="26"/>
      <c r="CR20" s="26"/>
      <c r="CS20" s="26"/>
      <c r="CT20" s="27"/>
    </row>
    <row r="21" spans="1:98" ht="14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5" t="s">
        <v>12</v>
      </c>
      <c r="T21" s="66"/>
      <c r="U21" s="66"/>
      <c r="V21" s="67">
        <v>11.2</v>
      </c>
      <c r="W21" s="67"/>
      <c r="X21" s="67"/>
      <c r="Y21" s="67"/>
      <c r="Z21" s="68"/>
      <c r="AA21" s="70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8"/>
      <c r="AU21" s="54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41"/>
      <c r="BH21" s="41"/>
      <c r="BI21" s="41"/>
      <c r="BJ21" s="52"/>
      <c r="BK21" s="47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4"/>
      <c r="BX21" s="44"/>
      <c r="BY21" s="44"/>
      <c r="BZ21" s="45"/>
      <c r="CA21" s="25"/>
      <c r="CB21" s="25"/>
      <c r="CC21" s="25"/>
      <c r="CD21" s="25"/>
      <c r="CE21" s="12"/>
      <c r="CF21" s="12"/>
      <c r="CG21" s="12"/>
      <c r="CH21" s="12"/>
      <c r="CI21" s="24"/>
      <c r="CJ21" s="24"/>
      <c r="CK21" s="24"/>
      <c r="CL21" s="24"/>
      <c r="CM21" s="24"/>
      <c r="CN21" s="24"/>
      <c r="CO21" s="24"/>
      <c r="CP21" s="24"/>
      <c r="CQ21" s="28"/>
      <c r="CR21" s="28"/>
      <c r="CS21" s="28"/>
      <c r="CT21" s="29"/>
    </row>
    <row r="22" spans="1:98" ht="14" customHeight="1" x14ac:dyDescent="0.15">
      <c r="A22" s="59" t="s">
        <v>15</v>
      </c>
      <c r="B22" s="59"/>
      <c r="C22" s="59"/>
      <c r="D22" s="59"/>
      <c r="E22" s="59"/>
      <c r="F22" s="59"/>
      <c r="G22" s="60" t="s">
        <v>16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1" t="s">
        <v>9</v>
      </c>
      <c r="T22" s="62"/>
      <c r="U22" s="62"/>
      <c r="V22" s="63">
        <v>3.2</v>
      </c>
      <c r="W22" s="63"/>
      <c r="X22" s="63"/>
      <c r="Y22" s="63"/>
      <c r="Z22" s="64"/>
      <c r="AA22" s="69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7"/>
      <c r="AU22" s="53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6"/>
      <c r="BH22" s="46"/>
      <c r="BI22" s="46"/>
      <c r="BJ22" s="51"/>
      <c r="BK22" s="48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2"/>
      <c r="BX22" s="42"/>
      <c r="BY22" s="42"/>
      <c r="BZ22" s="43"/>
      <c r="CA22" s="40"/>
      <c r="CB22" s="40"/>
      <c r="CC22" s="40"/>
      <c r="CD22" s="40"/>
      <c r="CE22" s="12"/>
      <c r="CF22" s="12"/>
      <c r="CG22" s="12"/>
      <c r="CH22" s="12"/>
      <c r="CI22" s="23"/>
      <c r="CJ22" s="23"/>
      <c r="CK22" s="23"/>
      <c r="CL22" s="23"/>
      <c r="CM22" s="23"/>
      <c r="CN22" s="23"/>
      <c r="CO22" s="23"/>
      <c r="CP22" s="23"/>
      <c r="CQ22" s="26"/>
      <c r="CR22" s="26"/>
      <c r="CS22" s="26"/>
      <c r="CT22" s="27"/>
    </row>
    <row r="23" spans="1:98" ht="14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5" t="s">
        <v>12</v>
      </c>
      <c r="T23" s="66"/>
      <c r="U23" s="66"/>
      <c r="V23" s="67">
        <v>6.4</v>
      </c>
      <c r="W23" s="67"/>
      <c r="X23" s="67"/>
      <c r="Y23" s="67"/>
      <c r="Z23" s="68"/>
      <c r="AA23" s="70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8"/>
      <c r="AU23" s="54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41"/>
      <c r="BH23" s="41"/>
      <c r="BI23" s="41"/>
      <c r="BJ23" s="52"/>
      <c r="BK23" s="47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4"/>
      <c r="BX23" s="44"/>
      <c r="BY23" s="44"/>
      <c r="BZ23" s="45"/>
      <c r="CA23" s="25"/>
      <c r="CB23" s="25"/>
      <c r="CC23" s="25"/>
      <c r="CD23" s="25"/>
      <c r="CE23" s="12"/>
      <c r="CF23" s="12"/>
      <c r="CG23" s="12"/>
      <c r="CH23" s="12"/>
      <c r="CI23" s="24"/>
      <c r="CJ23" s="24"/>
      <c r="CK23" s="24"/>
      <c r="CL23" s="24"/>
      <c r="CM23" s="24"/>
      <c r="CN23" s="24"/>
      <c r="CO23" s="24"/>
      <c r="CP23" s="24"/>
      <c r="CQ23" s="28"/>
      <c r="CR23" s="28"/>
      <c r="CS23" s="28"/>
      <c r="CT23" s="29"/>
    </row>
    <row r="24" spans="1:98" ht="14" customHeight="1" x14ac:dyDescent="0.15">
      <c r="A24" s="59" t="s">
        <v>17</v>
      </c>
      <c r="B24" s="59"/>
      <c r="C24" s="59"/>
      <c r="D24" s="59"/>
      <c r="E24" s="59"/>
      <c r="F24" s="59"/>
      <c r="G24" s="60" t="s">
        <v>22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1" t="s">
        <v>9</v>
      </c>
      <c r="T24" s="62"/>
      <c r="U24" s="62"/>
      <c r="V24" s="63">
        <v>6.5</v>
      </c>
      <c r="W24" s="63"/>
      <c r="X24" s="63"/>
      <c r="Y24" s="63"/>
      <c r="Z24" s="64"/>
      <c r="AA24" s="69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7"/>
      <c r="AU24" s="53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6"/>
      <c r="BH24" s="46"/>
      <c r="BI24" s="46"/>
      <c r="BJ24" s="51"/>
      <c r="BK24" s="48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2"/>
      <c r="BX24" s="42"/>
      <c r="BY24" s="42"/>
      <c r="BZ24" s="43"/>
      <c r="CA24" s="40"/>
      <c r="CB24" s="40"/>
      <c r="CC24" s="40"/>
      <c r="CD24" s="40"/>
      <c r="CE24" s="12"/>
      <c r="CF24" s="12"/>
      <c r="CG24" s="12"/>
      <c r="CH24" s="12"/>
      <c r="CI24" s="23"/>
      <c r="CJ24" s="23"/>
      <c r="CK24" s="23"/>
      <c r="CL24" s="23"/>
      <c r="CM24" s="23"/>
      <c r="CN24" s="23"/>
      <c r="CO24" s="23"/>
      <c r="CP24" s="23"/>
      <c r="CQ24" s="26"/>
      <c r="CR24" s="26"/>
      <c r="CS24" s="26"/>
      <c r="CT24" s="27"/>
    </row>
    <row r="25" spans="1:98" ht="14" customHeight="1" x14ac:dyDescent="0.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5" t="s">
        <v>12</v>
      </c>
      <c r="T25" s="66"/>
      <c r="U25" s="66"/>
      <c r="V25" s="67">
        <v>13</v>
      </c>
      <c r="W25" s="67"/>
      <c r="X25" s="67"/>
      <c r="Y25" s="67"/>
      <c r="Z25" s="68"/>
      <c r="AA25" s="70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8"/>
      <c r="AU25" s="54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41"/>
      <c r="BH25" s="41"/>
      <c r="BI25" s="41"/>
      <c r="BJ25" s="52"/>
      <c r="BK25" s="47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4"/>
      <c r="BX25" s="44"/>
      <c r="BY25" s="44"/>
      <c r="BZ25" s="45"/>
      <c r="CA25" s="25"/>
      <c r="CB25" s="25"/>
      <c r="CC25" s="25"/>
      <c r="CD25" s="25"/>
      <c r="CE25" s="12"/>
      <c r="CF25" s="12"/>
      <c r="CG25" s="12"/>
      <c r="CH25" s="12"/>
      <c r="CI25" s="24"/>
      <c r="CJ25" s="24"/>
      <c r="CK25" s="24"/>
      <c r="CL25" s="24"/>
      <c r="CM25" s="24"/>
      <c r="CN25" s="24"/>
      <c r="CO25" s="24"/>
      <c r="CP25" s="24"/>
      <c r="CQ25" s="28"/>
      <c r="CR25" s="28"/>
      <c r="CS25" s="28"/>
      <c r="CT25" s="29"/>
    </row>
    <row r="26" spans="1:98" ht="14" customHeight="1" x14ac:dyDescent="0.15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6">
        <f>SUMPRODUCT($V$16:$V$25,AA$16:AA$25)</f>
        <v>0</v>
      </c>
      <c r="AB26" s="37"/>
      <c r="AC26" s="37"/>
      <c r="AD26" s="37"/>
      <c r="AE26" s="37">
        <f>SUMPRODUCT($V$16:$V$25,AE$16:AE$25)</f>
        <v>0</v>
      </c>
      <c r="AF26" s="37"/>
      <c r="AG26" s="37"/>
      <c r="AH26" s="37"/>
      <c r="AI26" s="37">
        <f>SUMPRODUCT($V$16:$V$25,AI$16:AI$25)</f>
        <v>0</v>
      </c>
      <c r="AJ26" s="37"/>
      <c r="AK26" s="37"/>
      <c r="AL26" s="37"/>
      <c r="AM26" s="37">
        <f>SUMPRODUCT($V$16:$V$25,AM$16:AM$25)</f>
        <v>0</v>
      </c>
      <c r="AN26" s="37"/>
      <c r="AO26" s="37"/>
      <c r="AP26" s="37"/>
      <c r="AQ26" s="37">
        <f>SUMPRODUCT($V$16:$V$25,AQ$16:AQ$25)</f>
        <v>0</v>
      </c>
      <c r="AR26" s="37"/>
      <c r="AS26" s="37"/>
      <c r="AT26" s="38"/>
      <c r="AU26" s="39">
        <f>SUMPRODUCT($V$16:$V$25,AU$16:AU$25)</f>
        <v>0</v>
      </c>
      <c r="AV26" s="18"/>
      <c r="AW26" s="18"/>
      <c r="AX26" s="18"/>
      <c r="AY26" s="18">
        <f>SUMPRODUCT($V$16:$V$25,AY$16:AY$25)</f>
        <v>0</v>
      </c>
      <c r="AZ26" s="18"/>
      <c r="BA26" s="18"/>
      <c r="BB26" s="18"/>
      <c r="BC26" s="18">
        <f>SUMPRODUCT($V$16:$V$25,BC$16:BC$25)</f>
        <v>0</v>
      </c>
      <c r="BD26" s="18"/>
      <c r="BE26" s="18"/>
      <c r="BF26" s="18"/>
      <c r="BG26" s="18">
        <f>SUMPRODUCT($V$16:$V$25,BG$16:BG$25)</f>
        <v>0</v>
      </c>
      <c r="BH26" s="18"/>
      <c r="BI26" s="18"/>
      <c r="BJ26" s="19"/>
      <c r="BK26" s="20">
        <f>SUMPRODUCT($V$16:$V$25,BK$16:BK$25)</f>
        <v>0</v>
      </c>
      <c r="BL26" s="18"/>
      <c r="BM26" s="18"/>
      <c r="BN26" s="18"/>
      <c r="BO26" s="18">
        <f>SUMPRODUCT($V$16:$V$25,BO$16:BO$25)</f>
        <v>0</v>
      </c>
      <c r="BP26" s="18"/>
      <c r="BQ26" s="18"/>
      <c r="BR26" s="18"/>
      <c r="BS26" s="18">
        <f>SUMPRODUCT($V$16:$V$25,BS$16:BS$25)</f>
        <v>0</v>
      </c>
      <c r="BT26" s="18"/>
      <c r="BU26" s="18"/>
      <c r="BV26" s="18"/>
      <c r="BW26" s="21">
        <f>SUMPRODUCT($V$16:$V$25,BW$16:BW$25)</f>
        <v>0</v>
      </c>
      <c r="BX26" s="21"/>
      <c r="BY26" s="21"/>
      <c r="BZ26" s="22"/>
      <c r="CA26" s="17">
        <f>SUMPRODUCT($V$16:$V$25,CA$16:CA$25)</f>
        <v>0</v>
      </c>
      <c r="CB26" s="17"/>
      <c r="CC26" s="17"/>
      <c r="CD26" s="17"/>
      <c r="CE26" s="13"/>
      <c r="CF26" s="13"/>
      <c r="CG26" s="13"/>
      <c r="CH26" s="13"/>
      <c r="CI26" s="17">
        <f>SUMPRODUCT($V$16:$V$25,CI$16:CI$25)</f>
        <v>0</v>
      </c>
      <c r="CJ26" s="17"/>
      <c r="CK26" s="17"/>
      <c r="CL26" s="17"/>
      <c r="CM26" s="17">
        <f>SUMPRODUCT($V$16:$V$25,CM$16:CM$25)</f>
        <v>0</v>
      </c>
      <c r="CN26" s="17"/>
      <c r="CO26" s="17"/>
      <c r="CP26" s="17"/>
      <c r="CQ26" s="17">
        <f>SUMPRODUCT($V$16:$V$25,CQ$16:CQ$25)</f>
        <v>0</v>
      </c>
      <c r="CR26" s="17"/>
      <c r="CS26" s="17"/>
      <c r="CT26" s="17"/>
    </row>
    <row r="27" spans="1:98" ht="14" customHeight="1" thickBot="1" x14ac:dyDescent="0.2">
      <c r="A27" s="6"/>
      <c r="B27" s="103" t="s">
        <v>19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" t="str">
        <f>IF(AA26+AE26+AI26+AM26+AQ26=0,"",AA26+AE26+AI26+AM26+AQ26)</f>
        <v/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4" t="str">
        <f>IF(AU26+AY26+BC26+BG26=0,"",AU26+AY26+BC26+BG26)</f>
        <v/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4" t="str">
        <f>IF(BK26+BO26+BS26+BW26=0,"",BK26+BO26+BS26+BW26)</f>
        <v/>
      </c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6"/>
      <c r="CA27" s="10" t="str">
        <f>IF(CA26+CE26+CI26+CM26+CQ26=0,"",CA26+CE26+CI26+CM26+CQ26)</f>
        <v/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</row>
    <row r="28" spans="1:98" ht="14" customHeight="1" thickBot="1" x14ac:dyDescent="0.2">
      <c r="A28" s="31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>
        <f>SUM(AA26:CT26)</f>
        <v>0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98" ht="14" customHeight="1" x14ac:dyDescent="0.15">
      <c r="E29" s="115" t="s">
        <v>4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</row>
    <row r="30" spans="1:98" ht="14" customHeight="1" x14ac:dyDescent="0.15">
      <c r="E30" s="1" t="s">
        <v>3</v>
      </c>
    </row>
    <row r="31" spans="1:98" ht="14" customHeight="1" x14ac:dyDescent="0.15">
      <c r="G31" s="7" t="s">
        <v>30</v>
      </c>
    </row>
    <row r="32" spans="1:98" ht="14" customHeight="1" x14ac:dyDescent="0.15">
      <c r="G32" s="7" t="s">
        <v>31</v>
      </c>
    </row>
    <row r="33" spans="1:98" ht="14" customHeight="1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98" ht="14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98" ht="14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98" ht="14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98" ht="14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02" t="s">
        <v>2</v>
      </c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</row>
    <row r="38" spans="1:98" ht="14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98" ht="14" customHeight="1" x14ac:dyDescent="0.15">
      <c r="A39" s="104" t="s">
        <v>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6"/>
    </row>
    <row r="40" spans="1:98" ht="14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9"/>
    </row>
    <row r="41" spans="1:98" ht="14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2"/>
    </row>
    <row r="42" spans="1:98" ht="14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98" ht="14" customHeight="1" x14ac:dyDescent="0.15"/>
    <row r="44" spans="1:98" ht="14" customHeight="1" x14ac:dyDescent="0.15"/>
    <row r="45" spans="1:98" ht="14" customHeight="1" x14ac:dyDescent="0.15"/>
    <row r="46" spans="1:98" ht="14" customHeight="1" x14ac:dyDescent="0.15"/>
    <row r="47" spans="1:98" ht="14" customHeight="1" x14ac:dyDescent="0.15"/>
    <row r="48" spans="1:98" ht="14" customHeight="1" x14ac:dyDescent="0.15"/>
    <row r="49" s="1" customFormat="1" ht="14" customHeight="1" x14ac:dyDescent="0.15"/>
    <row r="50" s="1" customFormat="1" ht="14" customHeight="1" x14ac:dyDescent="0.15"/>
    <row r="51" s="1" customFormat="1" ht="14" customHeight="1" x14ac:dyDescent="0.15"/>
    <row r="52" s="1" customFormat="1" ht="14" customHeight="1" x14ac:dyDescent="0.15"/>
    <row r="53" s="1" customFormat="1" ht="14" customHeight="1" x14ac:dyDescent="0.15"/>
    <row r="54" s="1" customFormat="1" ht="14" customHeight="1" x14ac:dyDescent="0.15"/>
    <row r="55" s="1" customFormat="1" ht="14" customHeight="1" x14ac:dyDescent="0.15"/>
    <row r="56" s="1" customFormat="1" ht="14" customHeight="1" x14ac:dyDescent="0.15"/>
    <row r="57" s="1" customFormat="1" ht="14" customHeight="1" x14ac:dyDescent="0.15"/>
    <row r="58" s="1" customFormat="1" ht="14" customHeight="1" x14ac:dyDescent="0.15"/>
    <row r="59" s="1" customFormat="1" ht="14" customHeight="1" x14ac:dyDescent="0.15"/>
    <row r="60" s="1" customFormat="1" ht="14" customHeight="1" x14ac:dyDescent="0.15"/>
    <row r="61" s="1" customFormat="1" ht="14" customHeight="1" x14ac:dyDescent="0.15"/>
  </sheetData>
  <mergeCells count="279">
    <mergeCell ref="AH37:BO37"/>
    <mergeCell ref="B27:Z27"/>
    <mergeCell ref="A39:CT41"/>
    <mergeCell ref="CN1:CT4"/>
    <mergeCell ref="H1:W4"/>
    <mergeCell ref="A1:G4"/>
    <mergeCell ref="E29:CL29"/>
    <mergeCell ref="X1:CC4"/>
    <mergeCell ref="CD1:CM4"/>
    <mergeCell ref="AE16:AH16"/>
    <mergeCell ref="AE17:AH17"/>
    <mergeCell ref="AE18:AH18"/>
    <mergeCell ref="AE19:AH19"/>
    <mergeCell ref="AM16:AP16"/>
    <mergeCell ref="AM17:AP17"/>
    <mergeCell ref="AM18:AP18"/>
    <mergeCell ref="AM19:AP19"/>
    <mergeCell ref="AU16:AX16"/>
    <mergeCell ref="AU17:AX17"/>
    <mergeCell ref="AU18:AX18"/>
    <mergeCell ref="CQ13:CT13"/>
    <mergeCell ref="CI14:CL15"/>
    <mergeCell ref="CM14:CP15"/>
    <mergeCell ref="CQ14:CT15"/>
    <mergeCell ref="BC13:BF13"/>
    <mergeCell ref="AY13:BB13"/>
    <mergeCell ref="AU13:AX13"/>
    <mergeCell ref="BC19:BF19"/>
    <mergeCell ref="CQ16:CT16"/>
    <mergeCell ref="CQ17:CT17"/>
    <mergeCell ref="CQ18:CT18"/>
    <mergeCell ref="CQ19:CT19"/>
    <mergeCell ref="CM16:CP16"/>
    <mergeCell ref="CM17:CP17"/>
    <mergeCell ref="CM18:CP18"/>
    <mergeCell ref="CM19:CP19"/>
    <mergeCell ref="BG14:BJ15"/>
    <mergeCell ref="BK14:BN15"/>
    <mergeCell ref="BO14:BR15"/>
    <mergeCell ref="BS14:BV15"/>
    <mergeCell ref="BW14:BZ15"/>
    <mergeCell ref="CA14:CD15"/>
    <mergeCell ref="BK13:BN13"/>
    <mergeCell ref="BG13:BJ13"/>
    <mergeCell ref="AU14:AX15"/>
    <mergeCell ref="AY14:BB15"/>
    <mergeCell ref="BC14:BF15"/>
    <mergeCell ref="BT8:CJ8"/>
    <mergeCell ref="BT9:CJ9"/>
    <mergeCell ref="BT10:CJ10"/>
    <mergeCell ref="BP8:BS8"/>
    <mergeCell ref="BP9:BS9"/>
    <mergeCell ref="BP10:BS10"/>
    <mergeCell ref="CM13:CP13"/>
    <mergeCell ref="CI13:CL13"/>
    <mergeCell ref="CE13:CH13"/>
    <mergeCell ref="CA13:CD13"/>
    <mergeCell ref="BW13:BZ13"/>
    <mergeCell ref="BS13:BV13"/>
    <mergeCell ref="BO13:BR13"/>
    <mergeCell ref="AI13:AL13"/>
    <mergeCell ref="AQ13:AT13"/>
    <mergeCell ref="AM13:AP13"/>
    <mergeCell ref="AA13:AD13"/>
    <mergeCell ref="AA14:AD15"/>
    <mergeCell ref="AE14:AH15"/>
    <mergeCell ref="AI14:AL15"/>
    <mergeCell ref="AM14:AP15"/>
    <mergeCell ref="AQ14:AT15"/>
    <mergeCell ref="AE13:AH13"/>
    <mergeCell ref="S23:U23"/>
    <mergeCell ref="V23:Z23"/>
    <mergeCell ref="V16:Z16"/>
    <mergeCell ref="A16:F17"/>
    <mergeCell ref="S16:U16"/>
    <mergeCell ref="A18:F19"/>
    <mergeCell ref="G16:R17"/>
    <mergeCell ref="G18:R19"/>
    <mergeCell ref="S17:U17"/>
    <mergeCell ref="V17:Z17"/>
    <mergeCell ref="S18:U18"/>
    <mergeCell ref="V18:Z18"/>
    <mergeCell ref="S19:U19"/>
    <mergeCell ref="V19:Z19"/>
    <mergeCell ref="A20:F21"/>
    <mergeCell ref="G20:R21"/>
    <mergeCell ref="A24:F25"/>
    <mergeCell ref="G24:R25"/>
    <mergeCell ref="S24:U24"/>
    <mergeCell ref="V24:Z24"/>
    <mergeCell ref="S25:U25"/>
    <mergeCell ref="V25:Z2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S20:U20"/>
    <mergeCell ref="V20:Z20"/>
    <mergeCell ref="S21:U21"/>
    <mergeCell ref="V21:Z21"/>
    <mergeCell ref="A22:F23"/>
    <mergeCell ref="G22:R23"/>
    <mergeCell ref="S22:U22"/>
    <mergeCell ref="V22:Z22"/>
    <mergeCell ref="AE20:AH20"/>
    <mergeCell ref="AE21:AH21"/>
    <mergeCell ref="AE22:AH22"/>
    <mergeCell ref="AE23:AH23"/>
    <mergeCell ref="AE24:AH24"/>
    <mergeCell ref="AE25:AH2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M20:AP20"/>
    <mergeCell ref="AM21:AP21"/>
    <mergeCell ref="AM22:AP22"/>
    <mergeCell ref="AM23:AP23"/>
    <mergeCell ref="AM24:AP24"/>
    <mergeCell ref="AM25:AP25"/>
    <mergeCell ref="AQ16:AT16"/>
    <mergeCell ref="AQ17:AT17"/>
    <mergeCell ref="AQ18:AT18"/>
    <mergeCell ref="AQ19:AT19"/>
    <mergeCell ref="AQ20:AT20"/>
    <mergeCell ref="AQ21:AT21"/>
    <mergeCell ref="AQ22:AT22"/>
    <mergeCell ref="AQ23:AT23"/>
    <mergeCell ref="AQ24:AT24"/>
    <mergeCell ref="AQ25:AT25"/>
    <mergeCell ref="AU20:AX20"/>
    <mergeCell ref="AU21:AX21"/>
    <mergeCell ref="AU22:AX22"/>
    <mergeCell ref="AU23:AX23"/>
    <mergeCell ref="AU24:AX24"/>
    <mergeCell ref="AU25:AX2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25:BB25"/>
    <mergeCell ref="AU19:AX19"/>
    <mergeCell ref="BC20:BF20"/>
    <mergeCell ref="BC21:BF21"/>
    <mergeCell ref="BC22:BF22"/>
    <mergeCell ref="BC23:BF23"/>
    <mergeCell ref="BC24:BF24"/>
    <mergeCell ref="BC25:BF25"/>
    <mergeCell ref="BG16:BJ16"/>
    <mergeCell ref="BG17:BJ17"/>
    <mergeCell ref="BG18:BJ18"/>
    <mergeCell ref="BG19:BJ19"/>
    <mergeCell ref="BG20:BJ20"/>
    <mergeCell ref="BG21:BJ21"/>
    <mergeCell ref="BG22:BJ22"/>
    <mergeCell ref="BG23:BJ23"/>
    <mergeCell ref="BG24:BJ24"/>
    <mergeCell ref="BG25:BJ25"/>
    <mergeCell ref="BC16:BF16"/>
    <mergeCell ref="BC17:BF17"/>
    <mergeCell ref="BC18:BF18"/>
    <mergeCell ref="BK25:BN25"/>
    <mergeCell ref="BO16:BR16"/>
    <mergeCell ref="BO17:BR17"/>
    <mergeCell ref="BO18:BR18"/>
    <mergeCell ref="BO19:BR19"/>
    <mergeCell ref="BO20:BR20"/>
    <mergeCell ref="BO21:BR21"/>
    <mergeCell ref="BO22:BR22"/>
    <mergeCell ref="BO23:BR23"/>
    <mergeCell ref="BO24:BR24"/>
    <mergeCell ref="BO25:BR25"/>
    <mergeCell ref="BK16:BN16"/>
    <mergeCell ref="BK17:BN17"/>
    <mergeCell ref="BK18:BN18"/>
    <mergeCell ref="BK19:BN19"/>
    <mergeCell ref="BK20:BN20"/>
    <mergeCell ref="BK21:BN21"/>
    <mergeCell ref="BK22:BN22"/>
    <mergeCell ref="BK23:BN23"/>
    <mergeCell ref="BK24:BN24"/>
    <mergeCell ref="BS25:BV25"/>
    <mergeCell ref="BW16:BZ16"/>
    <mergeCell ref="BW17:BZ17"/>
    <mergeCell ref="BW18:BZ18"/>
    <mergeCell ref="BW19:BZ19"/>
    <mergeCell ref="BW20:BZ20"/>
    <mergeCell ref="BW21:BZ21"/>
    <mergeCell ref="BW22:BZ22"/>
    <mergeCell ref="BW23:BZ23"/>
    <mergeCell ref="BW24:BZ24"/>
    <mergeCell ref="BW25:BZ25"/>
    <mergeCell ref="BS16:BV16"/>
    <mergeCell ref="BS17:BV17"/>
    <mergeCell ref="BS18:BV18"/>
    <mergeCell ref="BS19:BV19"/>
    <mergeCell ref="BS20:BV20"/>
    <mergeCell ref="BS21:BV21"/>
    <mergeCell ref="BS22:BV22"/>
    <mergeCell ref="BS23:BV23"/>
    <mergeCell ref="BS24:BV24"/>
    <mergeCell ref="CA16:CD16"/>
    <mergeCell ref="CA17:CD17"/>
    <mergeCell ref="CA18:CD18"/>
    <mergeCell ref="CA19:CD19"/>
    <mergeCell ref="CA20:CD20"/>
    <mergeCell ref="CA21:CD21"/>
    <mergeCell ref="CA22:CD22"/>
    <mergeCell ref="CA23:CD23"/>
    <mergeCell ref="CA24:CD24"/>
    <mergeCell ref="A26:Z26"/>
    <mergeCell ref="A28:Z28"/>
    <mergeCell ref="AA28:AN28"/>
    <mergeCell ref="AA26:AD26"/>
    <mergeCell ref="AE26:AH26"/>
    <mergeCell ref="AI26:AL26"/>
    <mergeCell ref="AM26:AP26"/>
    <mergeCell ref="AQ26:AT26"/>
    <mergeCell ref="AU26:AX26"/>
    <mergeCell ref="CQ26:CT26"/>
    <mergeCell ref="CI25:CL25"/>
    <mergeCell ref="CQ20:CT20"/>
    <mergeCell ref="CQ21:CT21"/>
    <mergeCell ref="CQ22:CT22"/>
    <mergeCell ref="CQ23:CT23"/>
    <mergeCell ref="CQ24:CT24"/>
    <mergeCell ref="CQ25:CT25"/>
    <mergeCell ref="CM25:CP25"/>
    <mergeCell ref="CM20:CP20"/>
    <mergeCell ref="CM21:CP21"/>
    <mergeCell ref="CM22:CP22"/>
    <mergeCell ref="CM23:CP23"/>
    <mergeCell ref="CM24:CP24"/>
    <mergeCell ref="CI20:CL20"/>
    <mergeCell ref="CI21:CL21"/>
    <mergeCell ref="CI22:CL22"/>
    <mergeCell ref="CI23:CL23"/>
    <mergeCell ref="CI24:CL24"/>
    <mergeCell ref="AA12:AT12"/>
    <mergeCell ref="AU12:BJ12"/>
    <mergeCell ref="CA12:CT12"/>
    <mergeCell ref="AA27:AT27"/>
    <mergeCell ref="CA27:CT27"/>
    <mergeCell ref="CE14:CH26"/>
    <mergeCell ref="AU27:BJ27"/>
    <mergeCell ref="BK12:BZ12"/>
    <mergeCell ref="BK27:BZ27"/>
    <mergeCell ref="CI26:CL26"/>
    <mergeCell ref="CM26:CP26"/>
    <mergeCell ref="AY26:BB26"/>
    <mergeCell ref="BC26:BF26"/>
    <mergeCell ref="BG26:BJ26"/>
    <mergeCell ref="BK26:BN26"/>
    <mergeCell ref="BO26:BR26"/>
    <mergeCell ref="BS26:BV26"/>
    <mergeCell ref="BW26:BZ26"/>
    <mergeCell ref="CA26:CD26"/>
    <mergeCell ref="CI16:CL16"/>
    <mergeCell ref="CI17:CL17"/>
    <mergeCell ref="CI18:CL18"/>
    <mergeCell ref="CI19:CL19"/>
    <mergeCell ref="CA25:CD25"/>
  </mergeCells>
  <pageMargins left="0" right="0" top="0.39370078740157499" bottom="0.39370078740157499" header="0" footer="0"/>
  <pageSetup paperSize="9" scale="96" orientation="landscape" horizontalDpi="0" verticalDpi="0"/>
  <rowBreaks count="2" manualBreakCount="2">
    <brk id="38" max="16383" man="1"/>
    <brk id="4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2024-01-04T18:07:19Z</cp:lastPrinted>
  <dcterms:created xsi:type="dcterms:W3CDTF">2023-03-06T14:33:29Z</dcterms:created>
  <dcterms:modified xsi:type="dcterms:W3CDTF">2024-01-07T14:57:23Z</dcterms:modified>
</cp:coreProperties>
</file>